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лимпиады 2025\Информатика 2025\Документы\Attachments_gayday-imc@mail.ru_2025-12-10_14-13-56\"/>
    </mc:Choice>
  </mc:AlternateContent>
  <xr:revisionPtr revIDLastSave="0" documentId="13_ncr:1_{43D01063-D6D2-4989-AF75-D3067AE6B939}" xr6:coauthVersionLast="36" xr6:coauthVersionMax="36" xr10:uidLastSave="{00000000-0000-0000-0000-000000000000}"/>
  <bookViews>
    <workbookView xWindow="0" yWindow="0" windowWidth="24000" windowHeight="8835" xr2:uid="{00000000-000D-0000-FFFF-FFFF00000000}"/>
  </bookViews>
  <sheets>
    <sheet name="8 класс " sheetId="4" r:id="rId1"/>
    <sheet name="9 класс" sheetId="1" r:id="rId2"/>
    <sheet name="10 класс" sheetId="7" r:id="rId3"/>
    <sheet name="11 класс" sheetId="6" r:id="rId4"/>
  </sheets>
  <calcPr calcId="191029"/>
</workbook>
</file>

<file path=xl/calcChain.xml><?xml version="1.0" encoding="utf-8"?>
<calcChain xmlns="http://schemas.openxmlformats.org/spreadsheetml/2006/main">
  <c r="H14" i="6" l="1"/>
  <c r="G12" i="6"/>
  <c r="H12" i="6" s="1"/>
  <c r="G13" i="6"/>
  <c r="H13" i="6" s="1"/>
  <c r="G14" i="6"/>
  <c r="G12" i="7" l="1"/>
  <c r="H12" i="7" s="1"/>
  <c r="G11" i="7"/>
  <c r="H11" i="7" s="1"/>
  <c r="G11" i="6" l="1"/>
  <c r="H11" i="6" s="1"/>
  <c r="G11" i="1"/>
  <c r="G12" i="4"/>
  <c r="H12" i="4" s="1"/>
  <c r="G11" i="4"/>
  <c r="H11" i="4" s="1"/>
  <c r="H11" i="1" l="1"/>
  <c r="G12" i="1"/>
  <c r="H12" i="1" s="1"/>
</calcChain>
</file>

<file path=xl/sharedStrings.xml><?xml version="1.0" encoding="utf-8"?>
<sst xmlns="http://schemas.openxmlformats.org/spreadsheetml/2006/main" count="75" uniqueCount="33">
  <si>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</si>
  <si>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</si>
  <si>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</si>
  <si>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</si>
  <si>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</si>
  <si>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</si>
  <si>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</si>
  <si>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</si>
  <si>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</si>
  <si>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 xml:space="preserve">____________________________________________________________________________________________________________
(общее число участников муниципального  этапа по общеобразовательному предмету)
</t>
  </si>
  <si>
    <t>Шифр</t>
  </si>
  <si>
    <t>ЗАТО Александровск</t>
  </si>
  <si>
    <t>8 класс</t>
  </si>
  <si>
    <t>9 класс</t>
  </si>
  <si>
    <t xml:space="preserve">Председатель жюри  __________________________  (_______________________)
                                                                                                              (подпись)
М.п
</t>
  </si>
  <si>
    <t>11 класс</t>
  </si>
  <si>
    <t>10 класс</t>
  </si>
  <si>
    <t>Список участников и результаты муниципального этапа всероссийской олимпиады школьников 2025/2026 учебного года</t>
  </si>
  <si>
    <t>Информатика (профиль "Искусственный интеллект")</t>
  </si>
  <si>
    <t>ALK25-SII-1</t>
  </si>
  <si>
    <t>участник</t>
  </si>
  <si>
    <t>ALK25-MII-1</t>
  </si>
  <si>
    <t>ALK25-MII-2</t>
  </si>
  <si>
    <r>
      <t>Председатель жюри  ______</t>
    </r>
    <r>
      <rPr>
        <u/>
        <sz val="11"/>
        <color theme="1"/>
        <rFont val="Times New Roman"/>
        <family val="1"/>
        <charset val="204"/>
      </rPr>
      <t>Гречаная М.Г.</t>
    </r>
    <r>
      <rPr>
        <sz val="11"/>
        <color theme="1"/>
        <rFont val="Times New Roman"/>
      </rPr>
      <t xml:space="preserve">______  (_______________________)
                                                                                                              (подпись)
М.п
</t>
    </r>
  </si>
  <si>
    <t>ALK25-SII-3</t>
  </si>
  <si>
    <t>ALK25-SII-4</t>
  </si>
  <si>
    <t>ALK25-SII-5</t>
  </si>
  <si>
    <t>участнк</t>
  </si>
  <si>
    <t>ALK25-SII-6</t>
  </si>
  <si>
    <r>
      <t>Председатель жюри  _____</t>
    </r>
    <r>
      <rPr>
        <u/>
        <sz val="11"/>
        <color theme="1"/>
        <rFont val="Times New Roman"/>
        <family val="1"/>
        <charset val="204"/>
      </rPr>
      <t>Гречаная М.Г._</t>
    </r>
    <r>
      <rPr>
        <sz val="11"/>
        <color theme="1"/>
        <rFont val="Times New Roman"/>
      </rPr>
      <t xml:space="preserve">______________  (_______________________)
                                                                                                              (подпись)
М.п
</t>
    </r>
  </si>
  <si>
    <r>
      <t>__________________________________________________</t>
    </r>
    <r>
      <rPr>
        <u/>
        <sz val="12"/>
        <color theme="1"/>
        <rFont val="Times New Roman"/>
        <family val="1"/>
        <charset val="204"/>
      </rPr>
      <t>4 чел_</t>
    </r>
    <r>
      <rPr>
        <sz val="12"/>
        <color theme="1"/>
        <rFont val="Times New Roman"/>
        <family val="1"/>
        <charset val="204"/>
      </rPr>
      <t xml:space="preserve">_____________________________________________________
(общее число участников муниципального  этапа по общеобразовательному предмету)
</t>
    </r>
  </si>
  <si>
    <r>
      <t>_________________________________________________</t>
    </r>
    <r>
      <rPr>
        <u/>
        <sz val="12"/>
        <color theme="1"/>
        <rFont val="Times New Roman"/>
        <family val="1"/>
        <charset val="204"/>
      </rPr>
      <t xml:space="preserve">1 чел. </t>
    </r>
    <r>
      <rPr>
        <sz val="12"/>
        <color theme="1"/>
        <rFont val="Times New Roman"/>
        <family val="1"/>
        <charset val="204"/>
      </rPr>
      <t xml:space="preserve">_____________________________________________________
(общее число участников муниципального  этапа по общеобразовательному предмету)
</t>
    </r>
  </si>
  <si>
    <r>
      <t>______________________________________________</t>
    </r>
    <r>
      <rPr>
        <u/>
        <sz val="12"/>
        <color theme="1"/>
        <rFont val="Times New Roman"/>
        <family val="1"/>
        <charset val="204"/>
      </rPr>
      <t>2 чел.</t>
    </r>
    <r>
      <rPr>
        <sz val="12"/>
        <color theme="1"/>
        <rFont val="Times New Roman"/>
        <family val="1"/>
        <charset val="204"/>
      </rPr>
      <t xml:space="preserve">______________________________________________________________
(общее число участников муниципального  этапа по общеобразовательному предмету)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</si>
</sst>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</font>
    <font>
      <u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2" borderId="1" xfId="1" applyNumberFormat="1" applyFont="1" applyFill="1" applyBorder="1"/>
    <xf numFmtId="10" fontId="0" fillId="2" borderId="1" xfId="1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/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10" fontId="0" fillId="2" borderId="0" xfId="1" applyNumberFormat="1" applyFont="1" applyFill="1" applyBorder="1"/>
    <xf numFmtId="1" fontId="0" fillId="3" borderId="0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O15"/>
  <sheetViews>
    <sheetView tabSelected="1" zoomScale="115" zoomScaleNormal="115" workbookViewId="0">
      <selection activeCell="J10" sqref="J10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24.75" customHeight="1" x14ac:dyDescent="0.3">
      <c r="C1" s="22"/>
      <c r="D1" s="22"/>
      <c r="E1" s="22"/>
      <c r="F1" s="22"/>
      <c r="G1" s="22"/>
      <c r="H1" s="2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18.75" customHeight="1" x14ac:dyDescent="0.3">
      <c r="C2" s="13"/>
      <c r="D2" s="13"/>
      <c r="E2" s="13"/>
      <c r="F2" s="23" t="s">
        <v>8</v>
      </c>
      <c r="G2" s="23"/>
      <c r="H2" s="2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4" t="s">
        <v>17</v>
      </c>
      <c r="B3" s="24"/>
      <c r="C3" s="24"/>
      <c r="D3" s="24"/>
      <c r="E3" s="24"/>
      <c r="F3" s="24"/>
      <c r="G3" s="24"/>
      <c r="H3" s="2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2.5" customHeight="1" x14ac:dyDescent="0.25">
      <c r="A5" s="25" t="s">
        <v>18</v>
      </c>
      <c r="B5" s="25"/>
      <c r="C5" s="25"/>
      <c r="D5" s="25"/>
      <c r="E5" s="25"/>
      <c r="F5" s="25"/>
      <c r="G5" s="25"/>
      <c r="H5" s="2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2.5" customHeight="1" x14ac:dyDescent="0.25">
      <c r="A6" s="26">
        <v>46002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2.5" customHeight="1" x14ac:dyDescent="0.25">
      <c r="A7" s="25" t="s">
        <v>11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s="15" customFormat="1" ht="22.5" customHeight="1" x14ac:dyDescent="0.25">
      <c r="A8" s="27" t="s">
        <v>12</v>
      </c>
      <c r="B8" s="28"/>
      <c r="C8" s="28"/>
      <c r="D8" s="28"/>
      <c r="E8" s="28"/>
      <c r="F8" s="28"/>
      <c r="G8" s="28"/>
      <c r="H8" s="2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119" ht="53.25" customHeight="1" x14ac:dyDescent="0.25">
      <c r="A9" s="29" t="s">
        <v>32</v>
      </c>
      <c r="B9" s="29"/>
      <c r="C9" s="29"/>
      <c r="D9" s="29"/>
      <c r="E9" s="29"/>
      <c r="F9" s="29"/>
      <c r="G9" s="29"/>
      <c r="H9" s="2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8" t="s">
        <v>21</v>
      </c>
      <c r="C11" s="3">
        <v>8</v>
      </c>
      <c r="D11" s="3" t="s">
        <v>20</v>
      </c>
      <c r="E11" s="3">
        <v>45</v>
      </c>
      <c r="F11" s="8">
        <v>200</v>
      </c>
      <c r="G11" s="11">
        <f>(E11/F11)</f>
        <v>0.22500000000000001</v>
      </c>
      <c r="H11" s="12">
        <f>RANK(G11,$G$11:$G$12)</f>
        <v>1</v>
      </c>
    </row>
    <row r="12" spans="1:119" s="4" customFormat="1" ht="17.25" customHeight="1" x14ac:dyDescent="0.25">
      <c r="A12" s="3">
        <v>2</v>
      </c>
      <c r="B12" s="8" t="s">
        <v>22</v>
      </c>
      <c r="C12" s="3">
        <v>8</v>
      </c>
      <c r="D12" s="3" t="s">
        <v>20</v>
      </c>
      <c r="E12" s="3">
        <v>25</v>
      </c>
      <c r="F12" s="8">
        <v>200</v>
      </c>
      <c r="G12" s="11">
        <f>(E12/F12)</f>
        <v>0.125</v>
      </c>
      <c r="H12" s="12">
        <f>RANK(G12,$G$11:$G$12)</f>
        <v>2</v>
      </c>
    </row>
    <row r="15" spans="1:119" x14ac:dyDescent="0.25">
      <c r="C15" s="20" t="s">
        <v>23</v>
      </c>
      <c r="D15" s="21"/>
      <c r="E15" s="21"/>
      <c r="F15" s="21"/>
      <c r="G15" s="21"/>
      <c r="H15" s="21"/>
    </row>
  </sheetData>
  <mergeCells count="9">
    <mergeCell ref="C15:H15"/>
    <mergeCell ref="C1:H1"/>
    <mergeCell ref="F2:H2"/>
    <mergeCell ref="A3:H3"/>
    <mergeCell ref="A5:H5"/>
    <mergeCell ref="A6:H6"/>
    <mergeCell ref="A7:H7"/>
    <mergeCell ref="A8:H8"/>
    <mergeCell ref="A9:H9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O32"/>
  <sheetViews>
    <sheetView zoomScale="85" zoomScaleNormal="85" workbookViewId="0">
      <selection activeCell="H17" sqref="H17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81.75" customHeight="1" x14ac:dyDescent="0.3">
      <c r="C1" s="22"/>
      <c r="D1" s="22"/>
      <c r="E1" s="22"/>
      <c r="F1" s="22"/>
      <c r="G1" s="22"/>
      <c r="H1" s="2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8.5" customHeight="1" x14ac:dyDescent="0.3">
      <c r="C2" s="13"/>
      <c r="D2" s="13"/>
      <c r="E2" s="13"/>
      <c r="F2" s="23" t="s">
        <v>8</v>
      </c>
      <c r="G2" s="23"/>
      <c r="H2" s="2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4" t="s">
        <v>17</v>
      </c>
      <c r="B3" s="24"/>
      <c r="C3" s="24"/>
      <c r="D3" s="24"/>
      <c r="E3" s="24"/>
      <c r="F3" s="24"/>
      <c r="G3" s="24"/>
      <c r="H3" s="2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0.25" customHeight="1" x14ac:dyDescent="0.25">
      <c r="A5" s="25" t="s">
        <v>18</v>
      </c>
      <c r="B5" s="25"/>
      <c r="C5" s="25"/>
      <c r="D5" s="25"/>
      <c r="E5" s="25"/>
      <c r="F5" s="25"/>
      <c r="G5" s="25"/>
      <c r="H5" s="2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0.25" customHeight="1" x14ac:dyDescent="0.25">
      <c r="A6" s="26">
        <v>46002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0.25" customHeight="1" x14ac:dyDescent="0.25">
      <c r="A7" s="25" t="s">
        <v>11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0.25" customHeight="1" x14ac:dyDescent="0.25">
      <c r="A8" s="27" t="s">
        <v>13</v>
      </c>
      <c r="B8" s="28"/>
      <c r="C8" s="28"/>
      <c r="D8" s="28"/>
      <c r="E8" s="28"/>
      <c r="F8" s="28"/>
      <c r="G8" s="28"/>
      <c r="H8" s="28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34.5" customHeight="1" x14ac:dyDescent="0.25">
      <c r="A9" s="29" t="s">
        <v>31</v>
      </c>
      <c r="B9" s="29"/>
      <c r="C9" s="29"/>
      <c r="D9" s="29"/>
      <c r="E9" s="29"/>
      <c r="F9" s="29"/>
      <c r="G9" s="29"/>
      <c r="H9" s="2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3">
      <c r="A11" s="3">
        <v>1</v>
      </c>
      <c r="B11" s="19" t="s">
        <v>19</v>
      </c>
      <c r="C11" s="3">
        <v>9</v>
      </c>
      <c r="D11" s="3" t="s">
        <v>20</v>
      </c>
      <c r="E11" s="3">
        <v>0</v>
      </c>
      <c r="F11" s="8">
        <v>100</v>
      </c>
      <c r="G11" s="11">
        <f>(E11/F11)</f>
        <v>0</v>
      </c>
      <c r="H11" s="12" t="e">
        <f>RANK(G11,$G$11:$G$12)</f>
        <v>#DIV/0!</v>
      </c>
    </row>
    <row r="12" spans="1:119" s="4" customFormat="1" ht="17.25" customHeight="1" x14ac:dyDescent="0.25">
      <c r="A12" s="3">
        <v>2</v>
      </c>
      <c r="B12" s="3"/>
      <c r="C12" s="3"/>
      <c r="D12" s="3"/>
      <c r="E12" s="3"/>
      <c r="F12" s="8"/>
      <c r="G12" s="11" t="e">
        <f t="shared" ref="G12" si="0">(E12/F12)</f>
        <v>#DIV/0!</v>
      </c>
      <c r="H12" s="12" t="e">
        <f>RANK(G12,$G$11:$G$12)</f>
        <v>#DIV/0!</v>
      </c>
    </row>
    <row r="13" spans="1:119" ht="15.75" x14ac:dyDescent="0.25">
      <c r="B13" s="17"/>
    </row>
    <row r="14" spans="1:119" ht="15.75" x14ac:dyDescent="0.25">
      <c r="B14" s="17"/>
    </row>
    <row r="15" spans="1:119" ht="15.75" x14ac:dyDescent="0.25">
      <c r="B15" s="17"/>
      <c r="C15" s="21" t="s">
        <v>14</v>
      </c>
      <c r="D15" s="21"/>
      <c r="E15" s="21"/>
      <c r="F15" s="21"/>
      <c r="G15" s="21"/>
      <c r="H15" s="21"/>
    </row>
    <row r="16" spans="1:119" ht="15.75" x14ac:dyDescent="0.25">
      <c r="B16" s="17"/>
    </row>
    <row r="17" spans="2:8" ht="15.75" x14ac:dyDescent="0.25">
      <c r="B17" s="17"/>
    </row>
    <row r="18" spans="2:8" ht="15.75" x14ac:dyDescent="0.25">
      <c r="B18" s="17"/>
    </row>
    <row r="19" spans="2:8" ht="15.75" x14ac:dyDescent="0.25">
      <c r="B19" s="17"/>
    </row>
    <row r="20" spans="2:8" ht="15.75" x14ac:dyDescent="0.25">
      <c r="B20" s="17"/>
    </row>
    <row r="21" spans="2:8" ht="15.75" x14ac:dyDescent="0.25">
      <c r="B21" s="17"/>
    </row>
    <row r="22" spans="2:8" ht="15.75" x14ac:dyDescent="0.25">
      <c r="B22" s="17"/>
    </row>
    <row r="23" spans="2:8" ht="15.75" x14ac:dyDescent="0.25">
      <c r="B23" s="17"/>
    </row>
    <row r="24" spans="2:8" ht="15.75" x14ac:dyDescent="0.25">
      <c r="B24" s="17"/>
    </row>
    <row r="25" spans="2:8" ht="15.75" x14ac:dyDescent="0.25">
      <c r="B25" s="17"/>
    </row>
    <row r="26" spans="2:8" ht="15.75" x14ac:dyDescent="0.25">
      <c r="B26" s="17"/>
    </row>
    <row r="27" spans="2:8" ht="15.75" x14ac:dyDescent="0.25">
      <c r="B27" s="17"/>
    </row>
    <row r="28" spans="2:8" ht="15.75" x14ac:dyDescent="0.25">
      <c r="B28" s="17"/>
    </row>
    <row r="29" spans="2:8" ht="15.75" x14ac:dyDescent="0.25">
      <c r="B29" s="17"/>
    </row>
    <row r="30" spans="2:8" ht="15.75" x14ac:dyDescent="0.25">
      <c r="B30" s="17"/>
    </row>
    <row r="31" spans="2:8" ht="15.75" x14ac:dyDescent="0.25">
      <c r="B31" s="17"/>
    </row>
    <row r="32" spans="2:8" x14ac:dyDescent="0.25">
      <c r="C32" s="21" t="s">
        <v>14</v>
      </c>
      <c r="D32" s="21"/>
      <c r="E32" s="21"/>
      <c r="F32" s="21"/>
      <c r="G32" s="21"/>
      <c r="H32" s="21"/>
    </row>
  </sheetData>
  <sortState ref="A9:M12">
    <sortCondition descending="1" ref="C9:C12"/>
  </sortState>
  <mergeCells count="10">
    <mergeCell ref="C32:H32"/>
    <mergeCell ref="A7:H7"/>
    <mergeCell ref="A8:H8"/>
    <mergeCell ref="A9:H9"/>
    <mergeCell ref="C1:H1"/>
    <mergeCell ref="F2:H2"/>
    <mergeCell ref="A3:H3"/>
    <mergeCell ref="A5:H5"/>
    <mergeCell ref="A6:H6"/>
    <mergeCell ref="C15:H15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O14"/>
  <sheetViews>
    <sheetView zoomScale="85" zoomScaleNormal="85" workbookViewId="0">
      <selection activeCell="A3" sqref="A3:H6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2"/>
      <c r="D1" s="22"/>
      <c r="E1" s="22"/>
      <c r="F1" s="22"/>
      <c r="G1" s="22"/>
      <c r="H1" s="2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8"/>
      <c r="D2" s="18"/>
      <c r="E2" s="18"/>
      <c r="F2" s="23" t="s">
        <v>8</v>
      </c>
      <c r="G2" s="23"/>
      <c r="H2" s="2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4" t="s">
        <v>17</v>
      </c>
      <c r="B3" s="24"/>
      <c r="C3" s="24"/>
      <c r="D3" s="24"/>
      <c r="E3" s="24"/>
      <c r="F3" s="24"/>
      <c r="G3" s="24"/>
      <c r="H3" s="2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5" t="s">
        <v>18</v>
      </c>
      <c r="B5" s="25"/>
      <c r="C5" s="25"/>
      <c r="D5" s="25"/>
      <c r="E5" s="25"/>
      <c r="F5" s="25"/>
      <c r="G5" s="25"/>
      <c r="H5" s="2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6">
        <v>46002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5" t="s">
        <v>11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7" t="s">
        <v>16</v>
      </c>
      <c r="B8" s="28"/>
      <c r="C8" s="28"/>
      <c r="D8" s="28"/>
      <c r="E8" s="28"/>
      <c r="F8" s="28"/>
      <c r="G8" s="28"/>
      <c r="H8" s="28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9" t="s">
        <v>9</v>
      </c>
      <c r="B9" s="29"/>
      <c r="C9" s="29"/>
      <c r="D9" s="29"/>
      <c r="E9" s="29"/>
      <c r="F9" s="29"/>
      <c r="G9" s="29"/>
      <c r="H9" s="2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75" x14ac:dyDescent="0.25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75" x14ac:dyDescent="0.25">
      <c r="B13" s="17"/>
    </row>
    <row r="14" spans="1:119" x14ac:dyDescent="0.25">
      <c r="C14" s="30" t="s">
        <v>14</v>
      </c>
      <c r="D14" s="30"/>
      <c r="E14" s="30"/>
      <c r="F14" s="30"/>
      <c r="G14" s="30"/>
      <c r="H14" s="30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O18"/>
  <sheetViews>
    <sheetView zoomScale="115" zoomScaleNormal="115" workbookViewId="0">
      <selection activeCell="A9" sqref="A9:H9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2"/>
      <c r="D1" s="22"/>
      <c r="E1" s="22"/>
      <c r="F1" s="22"/>
      <c r="G1" s="22"/>
      <c r="H1" s="22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6"/>
      <c r="D2" s="16"/>
      <c r="E2" s="16"/>
      <c r="F2" s="23" t="s">
        <v>8</v>
      </c>
      <c r="G2" s="23"/>
      <c r="H2" s="2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4" t="s">
        <v>17</v>
      </c>
      <c r="B3" s="24"/>
      <c r="C3" s="24"/>
      <c r="D3" s="24"/>
      <c r="E3" s="24"/>
      <c r="F3" s="24"/>
      <c r="G3" s="24"/>
      <c r="H3" s="2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5" t="s">
        <v>18</v>
      </c>
      <c r="B5" s="25"/>
      <c r="C5" s="25"/>
      <c r="D5" s="25"/>
      <c r="E5" s="25"/>
      <c r="F5" s="25"/>
      <c r="G5" s="25"/>
      <c r="H5" s="2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6">
        <v>46002</v>
      </c>
      <c r="B6" s="25"/>
      <c r="C6" s="25"/>
      <c r="D6" s="25"/>
      <c r="E6" s="25"/>
      <c r="F6" s="25"/>
      <c r="G6" s="25"/>
      <c r="H6" s="2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5" t="s">
        <v>11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7" t="s">
        <v>15</v>
      </c>
      <c r="B8" s="28"/>
      <c r="C8" s="28"/>
      <c r="D8" s="28"/>
      <c r="E8" s="28"/>
      <c r="F8" s="28"/>
      <c r="G8" s="28"/>
      <c r="H8" s="28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9" t="s">
        <v>30</v>
      </c>
      <c r="B9" s="29"/>
      <c r="C9" s="29"/>
      <c r="D9" s="29"/>
      <c r="E9" s="29"/>
      <c r="F9" s="29"/>
      <c r="G9" s="29"/>
      <c r="H9" s="2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 t="s">
        <v>24</v>
      </c>
      <c r="C11" s="3">
        <v>11</v>
      </c>
      <c r="D11" s="3" t="s">
        <v>20</v>
      </c>
      <c r="E11" s="3">
        <v>45</v>
      </c>
      <c r="F11" s="8">
        <v>200</v>
      </c>
      <c r="G11" s="10">
        <f>(E11/F11)</f>
        <v>0.22500000000000001</v>
      </c>
      <c r="H11" s="12">
        <f>RANK(G11,$G$11:$G$11)</f>
        <v>1</v>
      </c>
    </row>
    <row r="12" spans="1:119" ht="18" customHeight="1" x14ac:dyDescent="0.25">
      <c r="A12" s="3">
        <v>2</v>
      </c>
      <c r="B12" s="3" t="s">
        <v>25</v>
      </c>
      <c r="C12" s="3">
        <v>11</v>
      </c>
      <c r="D12" s="3" t="s">
        <v>20</v>
      </c>
      <c r="E12" s="3">
        <v>45</v>
      </c>
      <c r="F12" s="8">
        <v>200</v>
      </c>
      <c r="G12" s="10">
        <f t="shared" ref="G12:G15" si="0">(E12/F12)</f>
        <v>0.22500000000000001</v>
      </c>
      <c r="H12" s="12">
        <f t="shared" ref="H12:H15" si="1">RANK(G12,$G$11:$G$11)</f>
        <v>1</v>
      </c>
    </row>
    <row r="13" spans="1:119" ht="18" customHeight="1" x14ac:dyDescent="0.25">
      <c r="A13" s="3">
        <v>3</v>
      </c>
      <c r="B13" s="3" t="s">
        <v>26</v>
      </c>
      <c r="C13" s="3">
        <v>11</v>
      </c>
      <c r="D13" s="3" t="s">
        <v>20</v>
      </c>
      <c r="E13" s="3">
        <v>0</v>
      </c>
      <c r="F13" s="8">
        <v>200</v>
      </c>
      <c r="G13" s="10">
        <f t="shared" si="0"/>
        <v>0</v>
      </c>
      <c r="H13" s="12" t="e">
        <f t="shared" si="1"/>
        <v>#N/A</v>
      </c>
    </row>
    <row r="14" spans="1:119" ht="15.75" x14ac:dyDescent="0.25">
      <c r="A14" s="3">
        <v>4</v>
      </c>
      <c r="B14" s="3" t="s">
        <v>28</v>
      </c>
      <c r="C14" s="3">
        <v>11</v>
      </c>
      <c r="D14" s="3" t="s">
        <v>27</v>
      </c>
      <c r="E14" s="3">
        <v>45</v>
      </c>
      <c r="F14" s="8">
        <v>200</v>
      </c>
      <c r="G14" s="10">
        <f t="shared" si="0"/>
        <v>0.22500000000000001</v>
      </c>
      <c r="H14" s="12">
        <f t="shared" si="1"/>
        <v>1</v>
      </c>
    </row>
    <row r="15" spans="1:119" ht="15.75" x14ac:dyDescent="0.25">
      <c r="A15" s="3"/>
      <c r="B15" s="3"/>
      <c r="C15" s="3"/>
      <c r="D15" s="3"/>
      <c r="E15" s="3"/>
      <c r="F15" s="8"/>
      <c r="G15" s="10"/>
      <c r="H15" s="12"/>
    </row>
    <row r="16" spans="1:119" ht="15.75" x14ac:dyDescent="0.25">
      <c r="A16" s="17"/>
      <c r="B16" s="17"/>
      <c r="C16" s="17"/>
      <c r="D16" s="17"/>
      <c r="E16" s="17"/>
      <c r="F16" s="31"/>
      <c r="G16" s="32"/>
      <c r="H16" s="33"/>
    </row>
    <row r="17" spans="2:8" ht="15.75" x14ac:dyDescent="0.25">
      <c r="B17" s="17"/>
    </row>
    <row r="18" spans="2:8" x14ac:dyDescent="0.25">
      <c r="C18" s="34" t="s">
        <v>29</v>
      </c>
      <c r="D18" s="30"/>
      <c r="E18" s="30"/>
      <c r="F18" s="30"/>
      <c r="G18" s="30"/>
      <c r="H18" s="30"/>
    </row>
  </sheetData>
  <mergeCells count="9">
    <mergeCell ref="A8:H8"/>
    <mergeCell ref="A9:H9"/>
    <mergeCell ref="C18:H18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User</cp:lastModifiedBy>
  <cp:lastPrinted>2021-10-21T10:42:34Z</cp:lastPrinted>
  <dcterms:created xsi:type="dcterms:W3CDTF">2014-02-10T12:47:56Z</dcterms:created>
  <dcterms:modified xsi:type="dcterms:W3CDTF">2025-12-17T05:31:03Z</dcterms:modified>
</cp:coreProperties>
</file>